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xr:revisionPtr revIDLastSave="0" documentId="13_ncr:1_{62B4E736-95FC-4343-B7F9-C09992F4663B}" xr6:coauthVersionLast="47" xr6:coauthVersionMax="47" xr10:uidLastSave="{00000000-0000-0000-0000-000000000000}"/>
  <bookViews>
    <workbookView xWindow="4485" yWindow="-13620" windowWidth="24240" windowHeight="13020" xr2:uid="{00000000-000D-0000-FFFF-FFFF00000000}"/>
  </bookViews>
  <sheets>
    <sheet name="発注書" sheetId="1" r:id="rId1"/>
  </sheets>
  <definedNames>
    <definedName name="_xlnm.Print_Area" localSheetId="0">発注書!$A$1:$Q$37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L30" i="1" l="1"/>
  <c r="O19" i="1"/>
  <c r="O18" i="1"/>
  <c r="O29" i="1"/>
  <c r="O28" i="1"/>
  <c r="O27" i="1"/>
  <c r="O26" i="1"/>
  <c r="O25" i="1"/>
  <c r="O24" i="1"/>
  <c r="O23" i="1"/>
  <c r="O22" i="1"/>
  <c r="O21" i="1"/>
  <c r="O20" i="1"/>
  <c r="L31" i="1" l="1"/>
  <c r="L32" i="1" s="1"/>
  <c r="D1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5" authorId="0" shapeId="0" xr:uid="{00000000-0006-0000-0000-000001000000}">
      <text>
        <r>
          <rPr>
            <sz val="9"/>
            <color indexed="81"/>
            <rFont val="ＭＳ Ｐゴシック"/>
            <family val="3"/>
            <charset val="128"/>
          </rPr>
          <t>数式が入っています。</t>
        </r>
      </text>
    </comment>
    <comment ref="O18" authorId="0" shapeId="0" xr:uid="{00000000-0006-0000-0000-000002000000}">
      <text>
        <r>
          <rPr>
            <sz val="9"/>
            <color indexed="81"/>
            <rFont val="ＭＳ Ｐゴシック"/>
            <family val="3"/>
            <charset val="128"/>
          </rPr>
          <t>数式が入っています</t>
        </r>
      </text>
    </comment>
    <comment ref="O19" authorId="0" shapeId="0" xr:uid="{00000000-0006-0000-0000-000003000000}">
      <text>
        <r>
          <rPr>
            <sz val="9"/>
            <color indexed="81"/>
            <rFont val="ＭＳ Ｐゴシック"/>
            <family val="3"/>
            <charset val="128"/>
          </rPr>
          <t>数式が入っています</t>
        </r>
      </text>
    </comment>
    <comment ref="O20" authorId="0" shapeId="0" xr:uid="{00000000-0006-0000-0000-000004000000}">
      <text>
        <r>
          <rPr>
            <sz val="9"/>
            <color indexed="81"/>
            <rFont val="ＭＳ Ｐゴシック"/>
            <family val="3"/>
            <charset val="128"/>
          </rPr>
          <t>数式が入っています</t>
        </r>
      </text>
    </comment>
    <comment ref="O21" authorId="0" shapeId="0" xr:uid="{00000000-0006-0000-0000-000005000000}">
      <text>
        <r>
          <rPr>
            <sz val="9"/>
            <color indexed="81"/>
            <rFont val="ＭＳ Ｐゴシック"/>
            <family val="3"/>
            <charset val="128"/>
          </rPr>
          <t>数式が入っています</t>
        </r>
      </text>
    </comment>
    <comment ref="O22" authorId="0" shapeId="0" xr:uid="{00000000-0006-0000-0000-000006000000}">
      <text>
        <r>
          <rPr>
            <sz val="9"/>
            <color indexed="81"/>
            <rFont val="ＭＳ Ｐゴシック"/>
            <family val="3"/>
            <charset val="128"/>
          </rPr>
          <t>数式が入っています</t>
        </r>
      </text>
    </comment>
    <comment ref="O23" authorId="0" shapeId="0" xr:uid="{00000000-0006-0000-0000-000007000000}">
      <text>
        <r>
          <rPr>
            <sz val="9"/>
            <color indexed="81"/>
            <rFont val="ＭＳ Ｐゴシック"/>
            <family val="3"/>
            <charset val="128"/>
          </rPr>
          <t>数式が入っています</t>
        </r>
      </text>
    </comment>
    <comment ref="O24" authorId="0" shapeId="0" xr:uid="{00000000-0006-0000-0000-000008000000}">
      <text>
        <r>
          <rPr>
            <sz val="9"/>
            <color indexed="81"/>
            <rFont val="ＭＳ Ｐゴシック"/>
            <family val="3"/>
            <charset val="128"/>
          </rPr>
          <t>数式が入っています</t>
        </r>
      </text>
    </comment>
    <comment ref="O25" authorId="0" shapeId="0" xr:uid="{00000000-0006-0000-0000-000009000000}">
      <text>
        <r>
          <rPr>
            <sz val="9"/>
            <color indexed="81"/>
            <rFont val="ＭＳ Ｐゴシック"/>
            <family val="3"/>
            <charset val="128"/>
          </rPr>
          <t>数式が入っています</t>
        </r>
      </text>
    </comment>
    <comment ref="O26" authorId="0" shapeId="0" xr:uid="{00000000-0006-0000-0000-00000A000000}">
      <text>
        <r>
          <rPr>
            <sz val="9"/>
            <color indexed="81"/>
            <rFont val="ＭＳ Ｐゴシック"/>
            <family val="3"/>
            <charset val="128"/>
          </rPr>
          <t>数式が入っています</t>
        </r>
      </text>
    </comment>
    <comment ref="O27" authorId="0" shapeId="0" xr:uid="{00000000-0006-0000-0000-00000B000000}">
      <text>
        <r>
          <rPr>
            <sz val="9"/>
            <color indexed="81"/>
            <rFont val="ＭＳ Ｐゴシック"/>
            <family val="3"/>
            <charset val="128"/>
          </rPr>
          <t>数式が入っています</t>
        </r>
      </text>
    </comment>
    <comment ref="O28" authorId="0" shapeId="0" xr:uid="{00000000-0006-0000-0000-00000C000000}">
      <text>
        <r>
          <rPr>
            <sz val="9"/>
            <color indexed="81"/>
            <rFont val="ＭＳ Ｐゴシック"/>
            <family val="3"/>
            <charset val="128"/>
          </rPr>
          <t>数式が入っています</t>
        </r>
      </text>
    </comment>
    <comment ref="O29" authorId="0" shapeId="0" xr:uid="{00000000-0006-0000-0000-00000D000000}">
      <text>
        <r>
          <rPr>
            <sz val="9"/>
            <color indexed="81"/>
            <rFont val="ＭＳ Ｐゴシック"/>
            <family val="3"/>
            <charset val="128"/>
          </rPr>
          <t>数式が入っています</t>
        </r>
      </text>
    </comment>
    <comment ref="L30" authorId="0" shapeId="0" xr:uid="{00000000-0006-0000-0000-00000E000000}">
      <text>
        <r>
          <rPr>
            <sz val="9"/>
            <color indexed="81"/>
            <rFont val="ＭＳ Ｐゴシック"/>
            <family val="3"/>
            <charset val="128"/>
          </rPr>
          <t>数式が入っています</t>
        </r>
      </text>
    </comment>
    <comment ref="L31" authorId="0" shapeId="0" xr:uid="{00000000-0006-0000-0000-00000F000000}">
      <text>
        <r>
          <rPr>
            <sz val="9"/>
            <color indexed="81"/>
            <rFont val="ＭＳ Ｐゴシック"/>
            <family val="3"/>
            <charset val="128"/>
          </rPr>
          <t>数式が入っています</t>
        </r>
      </text>
    </comment>
    <comment ref="L32" authorId="0" shapeId="0" xr:uid="{00000000-0006-0000-0000-000010000000}">
      <text>
        <r>
          <rPr>
            <sz val="9"/>
            <color indexed="81"/>
            <rFont val="ＭＳ Ｐゴシック"/>
            <family val="3"/>
            <charset val="128"/>
          </rPr>
          <t>数式が入っています</t>
        </r>
      </text>
    </comment>
  </commentList>
</comments>
</file>

<file path=xl/sharedStrings.xml><?xml version="1.0" encoding="utf-8"?>
<sst xmlns="http://schemas.openxmlformats.org/spreadsheetml/2006/main" count="27" uniqueCount="27">
  <si>
    <t>御中</t>
    <rPh sb="0" eb="2">
      <t>オンチュウ</t>
    </rPh>
    <phoneticPr fontId="3"/>
  </si>
  <si>
    <t>合計金額</t>
    <rPh sb="0" eb="2">
      <t>ゴウケイ</t>
    </rPh>
    <rPh sb="2" eb="4">
      <t>キンガク</t>
    </rPh>
    <phoneticPr fontId="3"/>
  </si>
  <si>
    <t>（税込）</t>
    <rPh sb="1" eb="3">
      <t>ゼイコミ</t>
    </rPh>
    <phoneticPr fontId="3"/>
  </si>
  <si>
    <t>No.</t>
    <phoneticPr fontId="3"/>
  </si>
  <si>
    <t>金額</t>
    <rPh sb="0" eb="2">
      <t>キンガク</t>
    </rPh>
    <phoneticPr fontId="3"/>
  </si>
  <si>
    <t>件名：</t>
    <rPh sb="0" eb="2">
      <t>ケンメイ</t>
    </rPh>
    <phoneticPr fontId="3"/>
  </si>
  <si>
    <t>小計</t>
    <rPh sb="0" eb="2">
      <t>ショウケイ</t>
    </rPh>
    <phoneticPr fontId="3"/>
  </si>
  <si>
    <t>消費税</t>
    <rPh sb="0" eb="3">
      <t>ショウヒゼイ</t>
    </rPh>
    <phoneticPr fontId="3"/>
  </si>
  <si>
    <t>合計</t>
    <rPh sb="0" eb="2">
      <t>ゴウケイ</t>
    </rPh>
    <phoneticPr fontId="3"/>
  </si>
  <si>
    <t>備考</t>
    <rPh sb="0" eb="2">
      <t>ビコウ</t>
    </rPh>
    <phoneticPr fontId="3"/>
  </si>
  <si>
    <t>摘要</t>
    <rPh sb="0" eb="2">
      <t>テキヨウ</t>
    </rPh>
    <phoneticPr fontId="3"/>
  </si>
  <si>
    <t>納期：</t>
    <rPh sb="0" eb="2">
      <t>ノウキ</t>
    </rPh>
    <phoneticPr fontId="3"/>
  </si>
  <si>
    <t>支払条件：</t>
    <rPh sb="0" eb="4">
      <t>シハライジョウケン</t>
    </rPh>
    <phoneticPr fontId="3"/>
  </si>
  <si>
    <t>下記のとおり、発注致します。</t>
    <phoneticPr fontId="3"/>
  </si>
  <si>
    <t>発注No.</t>
    <phoneticPr fontId="3"/>
  </si>
  <si>
    <t>発注日</t>
    <rPh sb="2" eb="3">
      <t>ビ</t>
    </rPh>
    <phoneticPr fontId="3"/>
  </si>
  <si>
    <t>株式会社まつたけ村</t>
    <rPh sb="0" eb="4">
      <t>カブ</t>
    </rPh>
    <rPh sb="8" eb="9">
      <t>ムラ</t>
    </rPh>
    <phoneticPr fontId="3"/>
  </si>
  <si>
    <t>会社名</t>
    <rPh sb="0" eb="3">
      <t>カイシャメイ</t>
    </rPh>
    <phoneticPr fontId="3"/>
  </si>
  <si>
    <t>住所</t>
    <rPh sb="0" eb="2">
      <t>ジュウショ</t>
    </rPh>
    <phoneticPr fontId="3"/>
  </si>
  <si>
    <t>電話番号</t>
    <rPh sb="0" eb="4">
      <t>デンワバンゴウ</t>
    </rPh>
    <phoneticPr fontId="3"/>
  </si>
  <si>
    <t>単価（時価）</t>
    <rPh sb="0" eb="2">
      <t>タンカ</t>
    </rPh>
    <rPh sb="3" eb="5">
      <t>ジカ</t>
    </rPh>
    <phoneticPr fontId="3"/>
  </si>
  <si>
    <t>発注書</t>
    <rPh sb="0" eb="3">
      <t>ハッチュウショ</t>
    </rPh>
    <phoneticPr fontId="3"/>
  </si>
  <si>
    <t>コンビニ支払い</t>
    <rPh sb="4" eb="6">
      <t>シハラ</t>
    </rPh>
    <phoneticPr fontId="3"/>
  </si>
  <si>
    <t>株式会社まつたけ村
〒722-1122広島県世羅郡世羅町小世良361-1
TEL：0847-22-3560
FAX：0847-22-3581
MAIL：mail@matsutakemura-sera.com</t>
    <rPh sb="0" eb="4">
      <t>カブシ</t>
    </rPh>
    <rPh sb="8" eb="9">
      <t>ムラ</t>
    </rPh>
    <rPh sb="19" eb="22">
      <t>ヒロシマケン</t>
    </rPh>
    <rPh sb="22" eb="25">
      <t>セラグン</t>
    </rPh>
    <rPh sb="25" eb="28">
      <t>セラチョウ</t>
    </rPh>
    <rPh sb="28" eb="31">
      <t>オゼラ</t>
    </rPh>
    <phoneticPr fontId="3"/>
  </si>
  <si>
    <t>数量（KG）</t>
    <rPh sb="0" eb="2">
      <t>スウリョウ</t>
    </rPh>
    <phoneticPr fontId="3"/>
  </si>
  <si>
    <t>注）まつたけは天然ものですので、
納期のご希望に添えない場合もございますのでご理解をお願い致します。</t>
    <rPh sb="0" eb="1">
      <t>チュウ</t>
    </rPh>
    <rPh sb="7" eb="9">
      <t>テンネン</t>
    </rPh>
    <rPh sb="17" eb="19">
      <t>ノウキ</t>
    </rPh>
    <rPh sb="21" eb="23">
      <t>キボウ</t>
    </rPh>
    <rPh sb="24" eb="25">
      <t>ソ</t>
    </rPh>
    <rPh sb="28" eb="30">
      <t>バアイ</t>
    </rPh>
    <rPh sb="39" eb="41">
      <t>リカイ</t>
    </rPh>
    <rPh sb="43" eb="50">
      <t>ネガイイ</t>
    </rPh>
    <phoneticPr fontId="3"/>
  </si>
  <si>
    <t>例）早松・つぼみ・　おまかせ・　傷物</t>
    <rPh sb="0" eb="1">
      <t>レイ</t>
    </rPh>
    <rPh sb="2" eb="4">
      <t>サマツ</t>
    </rPh>
    <rPh sb="16" eb="18">
      <t>キズモノ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</si>
</sst>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F800]dddd\,\ mmmm\ dd\,\ yyyy"/>
    <numFmt numFmtId="177" formatCode="#,##0;[Red]\-#,##0&quot;（税込）&quot;"/>
  </numFmts>
  <fonts count="12">
    <font>
      <sz val="11"/>
      <color theme="1"/>
      <name val="Yu Gothic"/>
      <family val="3"/>
      <charset val="128"/>
      <scheme val="minor"/>
    </font>
    <font>
      <sz val="12"/>
      <color theme="1"/>
      <name val="Yu Gothic"/>
      <family val="2"/>
      <charset val="128"/>
      <scheme val="minor"/>
    </font>
    <font>
      <sz val="12"/>
      <color theme="1"/>
      <name val="Yu Gothic"/>
      <family val="2"/>
      <charset val="128"/>
      <scheme val="minor"/>
    </font>
    <font>
      <sz val="6"/>
      <name val="ＭＳ Ｐゴシック"/>
      <family val="3"/>
      <charset val="128"/>
    </font>
    <font>
      <sz val="9"/>
      <color indexed="81"/>
      <name val="ＭＳ Ｐゴシック"/>
      <family val="3"/>
      <charset val="128"/>
    </font>
    <font>
      <sz val="11"/>
      <color theme="1"/>
      <name val="Yu Gothic"/>
      <family val="3"/>
      <charset val="128"/>
      <scheme val="minor"/>
    </font>
    <font>
      <sz val="12"/>
      <color theme="1"/>
      <name val="Yu Gothic"/>
      <family val="3"/>
      <charset val="128"/>
      <scheme val="minor"/>
    </font>
    <font>
      <b/>
      <sz val="12"/>
      <color theme="1"/>
      <name val="Yu Gothic"/>
      <family val="3"/>
      <charset val="128"/>
      <scheme val="minor"/>
    </font>
    <font>
      <sz val="18"/>
      <color theme="1"/>
      <name val="Yu Gothic"/>
      <family val="3"/>
      <charset val="128"/>
      <scheme val="minor"/>
    </font>
    <font>
      <sz val="16"/>
      <color theme="1"/>
      <name val="Yu Gothic"/>
      <family val="3"/>
      <charset val="128"/>
      <scheme val="minor"/>
    </font>
    <font>
      <sz val="14"/>
      <color theme="1"/>
      <name val="Yu Gothic"/>
      <family val="3"/>
      <charset val="128"/>
      <scheme val="minor"/>
    </font>
    <font>
      <b/>
      <sz val="14"/>
      <color theme="1"/>
      <name val="Yu Gothic"/>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bottom style="double">
        <color auto="1"/>
      </bottom>
      <diagonal/>
    </border>
    <border>
      <left/>
      <right/>
      <top style="thin">
        <color auto="1"/>
      </top>
      <bottom style="thin">
        <color auto="1"/>
      </bottom>
      <diagonal/>
    </border>
  </borders>
  <cellStyleXfs count="4">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6" fontId="5" fillId="0" borderId="0" applyFont="0" applyFill="0" applyBorder="0" applyAlignment="0" applyProtection="0">
      <alignment vertical="center"/>
    </xf>
  </cellStyleXfs>
  <cellXfs count="42">
    <xf numFmtId="0" fontId="0" fillId="0" borderId="0" xfId="0">
      <alignment vertical="center"/>
    </xf>
    <xf numFmtId="9" fontId="5" fillId="0" borderId="0" xfId="1" applyFont="1">
      <alignment vertical="center"/>
    </xf>
    <xf numFmtId="0" fontId="0" fillId="0" borderId="0" xfId="0" applyProtection="1">
      <alignment vertical="center"/>
      <protection locked="0"/>
    </xf>
    <xf numFmtId="0" fontId="6" fillId="0" borderId="0" xfId="0" applyFont="1" applyProtection="1">
      <alignment vertical="center"/>
      <protection locked="0"/>
    </xf>
    <xf numFmtId="0" fontId="6" fillId="0" borderId="0" xfId="0" applyFont="1" applyAlignment="1" applyProtection="1">
      <alignment horizontal="right" vertical="center"/>
      <protection locked="0"/>
    </xf>
    <xf numFmtId="0" fontId="6" fillId="0" borderId="1" xfId="0" applyFont="1" applyBorder="1" applyProtection="1">
      <alignment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lignment horizontal="center" vertical="center"/>
    </xf>
    <xf numFmtId="0" fontId="7" fillId="3" borderId="1"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6" fillId="0" borderId="1" xfId="0" applyFont="1" applyBorder="1" applyProtection="1">
      <alignment vertical="center"/>
      <protection locked="0"/>
    </xf>
    <xf numFmtId="0" fontId="2" fillId="0" borderId="4" xfId="0" applyFont="1" applyBorder="1" applyProtection="1">
      <alignment vertical="center"/>
      <protection locked="0"/>
    </xf>
    <xf numFmtId="0" fontId="6" fillId="0" borderId="4" xfId="0" applyFont="1" applyBorder="1" applyProtection="1">
      <alignment vertical="center"/>
      <protection locked="0"/>
    </xf>
    <xf numFmtId="6" fontId="7" fillId="0" borderId="1" xfId="3" applyFont="1" applyBorder="1" applyAlignment="1" applyProtection="1">
      <alignment horizontal="right" vertical="center"/>
    </xf>
    <xf numFmtId="6" fontId="6" fillId="0" borderId="1" xfId="3" applyFont="1" applyBorder="1" applyAlignment="1" applyProtection="1">
      <alignment horizontal="right" vertical="center"/>
    </xf>
    <xf numFmtId="0" fontId="6" fillId="0" borderId="0" xfId="0" applyFont="1" applyProtection="1">
      <alignment vertical="center"/>
      <protection locked="0"/>
    </xf>
    <xf numFmtId="38" fontId="6" fillId="0" borderId="2" xfId="2" applyFont="1" applyBorder="1" applyAlignment="1" applyProtection="1">
      <alignment horizontal="right" vertical="center"/>
      <protection locked="0"/>
    </xf>
    <xf numFmtId="38" fontId="6" fillId="0" borderId="6" xfId="2" applyFont="1" applyBorder="1" applyAlignment="1" applyProtection="1">
      <alignment horizontal="right" vertical="center"/>
      <protection locked="0"/>
    </xf>
    <xf numFmtId="38" fontId="6" fillId="0" borderId="3" xfId="2" applyFont="1" applyBorder="1" applyAlignment="1" applyProtection="1">
      <alignment horizontal="right" vertical="center"/>
      <protection locked="0"/>
    </xf>
    <xf numFmtId="0" fontId="6" fillId="0" borderId="1" xfId="0" applyFont="1" applyBorder="1" applyAlignment="1" applyProtection="1">
      <alignment horizontal="left" vertical="center"/>
      <protection locked="0"/>
    </xf>
    <xf numFmtId="6" fontId="6" fillId="0" borderId="1" xfId="0" applyNumberFormat="1" applyFont="1" applyBorder="1" applyAlignment="1">
      <alignment horizontal="right" vertical="center"/>
    </xf>
    <xf numFmtId="0" fontId="6" fillId="0" borderId="1" xfId="0" applyFont="1" applyBorder="1" applyAlignment="1">
      <alignment horizontal="right" vertical="center"/>
    </xf>
    <xf numFmtId="0" fontId="6" fillId="0" borderId="0" xfId="0" applyFont="1" applyAlignment="1" applyProtection="1">
      <alignment horizontal="right" vertical="center"/>
      <protection locked="0"/>
    </xf>
    <xf numFmtId="0" fontId="11" fillId="0" borderId="5" xfId="0" applyFont="1" applyBorder="1" applyAlignment="1" applyProtection="1">
      <alignment horizontal="center" vertical="center"/>
      <protection locked="0"/>
    </xf>
    <xf numFmtId="6" fontId="11" fillId="0" borderId="5" xfId="3" applyFont="1" applyBorder="1" applyAlignment="1" applyProtection="1">
      <alignment horizontal="center" vertical="center"/>
    </xf>
    <xf numFmtId="177" fontId="6" fillId="0" borderId="5" xfId="2" applyNumberFormat="1" applyFont="1" applyBorder="1" applyAlignment="1" applyProtection="1">
      <alignment vertical="center"/>
      <protection locked="0"/>
    </xf>
    <xf numFmtId="0" fontId="7" fillId="0" borderId="0" xfId="0" applyFont="1" applyAlignment="1" applyProtection="1">
      <alignment horizontal="center" vertical="center"/>
      <protection locked="0"/>
    </xf>
    <xf numFmtId="38" fontId="6" fillId="0" borderId="1" xfId="2" applyFont="1" applyBorder="1" applyAlignment="1" applyProtection="1">
      <alignment horizontal="right" vertical="center"/>
      <protection locked="0"/>
    </xf>
    <xf numFmtId="0" fontId="7" fillId="2" borderId="1" xfId="0" applyFont="1" applyFill="1" applyBorder="1" applyAlignment="1" applyProtection="1">
      <alignment horizontal="center" vertical="center"/>
      <protection locked="0"/>
    </xf>
    <xf numFmtId="0" fontId="0" fillId="0" borderId="0" xfId="0" applyAlignment="1" applyProtection="1">
      <alignment horizontal="right" vertical="center"/>
      <protection locked="0"/>
    </xf>
    <xf numFmtId="0" fontId="1" fillId="0" borderId="4" xfId="0" applyFont="1" applyBorder="1" applyAlignment="1" applyProtection="1">
      <alignment horizontal="left" vertical="center"/>
      <protection locked="0"/>
    </xf>
    <xf numFmtId="176" fontId="6" fillId="0" borderId="0" xfId="0" applyNumberFormat="1" applyFont="1" applyAlignment="1" applyProtection="1">
      <alignment horizontal="right" vertical="center"/>
      <protection locked="0"/>
    </xf>
    <xf numFmtId="0" fontId="6" fillId="0" borderId="0" xfId="0" applyFont="1" applyAlignment="1" applyProtection="1">
      <alignment horizontal="center" vertical="center"/>
      <protection locked="0"/>
    </xf>
    <xf numFmtId="0" fontId="11" fillId="0" borderId="5" xfId="0" applyFont="1" applyBorder="1" applyAlignment="1" applyProtection="1">
      <alignment horizontal="right" vertical="center"/>
      <protection locked="0"/>
    </xf>
    <xf numFmtId="0" fontId="11" fillId="0" borderId="5" xfId="0" applyFont="1" applyBorder="1" applyProtection="1">
      <alignment vertical="center"/>
      <protection locked="0"/>
    </xf>
    <xf numFmtId="0" fontId="1" fillId="0" borderId="0" xfId="0" applyFont="1" applyProtection="1">
      <alignment vertical="center"/>
      <protection locked="0"/>
    </xf>
    <xf numFmtId="0" fontId="8" fillId="0" borderId="0" xfId="0" applyFont="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10" fillId="0" borderId="0" xfId="0" applyFont="1" applyAlignment="1" applyProtection="1">
      <alignment horizontal="left" vertical="center"/>
      <protection locked="0"/>
    </xf>
    <xf numFmtId="0" fontId="0" fillId="0" borderId="0" xfId="0" applyFont="1" applyAlignment="1" applyProtection="1">
      <alignment horizontal="left" vertical="center" wrapText="1"/>
      <protection locked="0"/>
    </xf>
    <xf numFmtId="0" fontId="6" fillId="0" borderId="1" xfId="0" applyFont="1" applyBorder="1" applyAlignment="1" applyProtection="1">
      <alignment vertical="center" wrapText="1"/>
      <protection locked="0"/>
    </xf>
  </cellXfs>
  <cellStyles count="4">
    <cellStyle name="パーセント" xfId="1" builtinId="5"/>
    <cellStyle name="桁区切り" xfId="2" builtinId="6"/>
    <cellStyle name="通貨" xfId="3"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7"/>
  <sheetViews>
    <sheetView showGridLines="0" tabSelected="1" workbookViewId="0">
      <selection activeCell="B23" sqref="B23:I23"/>
    </sheetView>
  </sheetViews>
  <sheetFormatPr defaultColWidth="5.625" defaultRowHeight="30" customHeight="1"/>
  <cols>
    <col min="9" max="9" width="14.375" customWidth="1"/>
  </cols>
  <sheetData>
    <row r="1" spans="1:20" ht="118.5" customHeight="1">
      <c r="A1" s="37" t="s">
        <v>21</v>
      </c>
      <c r="B1" s="37"/>
      <c r="C1" s="37"/>
      <c r="D1" s="37"/>
      <c r="E1" s="37"/>
      <c r="F1" s="37"/>
      <c r="G1" s="37"/>
      <c r="H1" s="37"/>
      <c r="I1" s="37"/>
      <c r="J1" s="37"/>
      <c r="K1" s="40" t="s">
        <v>23</v>
      </c>
      <c r="L1" s="40"/>
      <c r="M1" s="40"/>
      <c r="N1" s="40"/>
      <c r="O1" s="40"/>
      <c r="P1" s="40"/>
      <c r="Q1" s="40"/>
      <c r="R1" s="9"/>
    </row>
    <row r="2" spans="1:20" ht="9.9499999999999993" customHeight="1">
      <c r="A2" s="2"/>
      <c r="B2" s="2"/>
      <c r="C2" s="2"/>
      <c r="D2" s="2"/>
      <c r="E2" s="2"/>
      <c r="F2" s="2"/>
      <c r="G2" s="2"/>
      <c r="H2" s="2"/>
      <c r="I2" s="2"/>
      <c r="J2" s="2"/>
      <c r="K2" s="2"/>
      <c r="L2" s="2"/>
      <c r="M2" s="2"/>
      <c r="N2" s="2"/>
      <c r="O2" s="2"/>
      <c r="P2" s="2"/>
      <c r="Q2" s="2"/>
    </row>
    <row r="3" spans="1:20" ht="30" customHeight="1">
      <c r="A3" s="38" t="s">
        <v>16</v>
      </c>
      <c r="B3" s="38"/>
      <c r="C3" s="38"/>
      <c r="D3" s="38"/>
      <c r="E3" s="38"/>
      <c r="F3" s="38"/>
      <c r="G3" s="38"/>
      <c r="H3" s="39" t="s">
        <v>0</v>
      </c>
      <c r="I3" s="39"/>
      <c r="J3" s="2"/>
      <c r="K3" s="2"/>
      <c r="L3" s="36" t="s">
        <v>14</v>
      </c>
      <c r="M3" s="16"/>
      <c r="N3" s="23"/>
      <c r="O3" s="23"/>
      <c r="P3" s="23"/>
      <c r="Q3" s="23"/>
    </row>
    <row r="4" spans="1:20" ht="30" customHeight="1">
      <c r="A4" s="2"/>
      <c r="B4" s="16"/>
      <c r="C4" s="16"/>
      <c r="D4" s="33"/>
      <c r="E4" s="33"/>
      <c r="F4" s="33"/>
      <c r="G4" s="3"/>
      <c r="H4" s="2"/>
      <c r="I4" s="2"/>
      <c r="J4" s="2"/>
      <c r="K4" s="2"/>
      <c r="L4" s="36" t="s">
        <v>15</v>
      </c>
      <c r="M4" s="16"/>
      <c r="N4" s="32"/>
      <c r="O4" s="32"/>
      <c r="P4" s="32"/>
      <c r="Q4" s="32"/>
    </row>
    <row r="5" spans="1:20" ht="9.9499999999999993" customHeight="1">
      <c r="A5" s="2"/>
      <c r="B5" s="2"/>
      <c r="C5" s="2"/>
      <c r="D5" s="2"/>
      <c r="E5" s="2"/>
      <c r="F5" s="2"/>
      <c r="G5" s="2"/>
      <c r="H5" s="2"/>
      <c r="I5" s="2"/>
      <c r="J5" s="2"/>
      <c r="K5" s="2"/>
      <c r="L5" s="2"/>
      <c r="M5" s="2"/>
      <c r="N5" s="2"/>
      <c r="O5" s="2"/>
      <c r="P5" s="2"/>
      <c r="Q5" s="2"/>
    </row>
    <row r="6" spans="1:20" ht="24.95" customHeight="1" thickBot="1">
      <c r="A6" s="34" t="s">
        <v>5</v>
      </c>
      <c r="B6" s="34"/>
      <c r="C6" s="35"/>
      <c r="D6" s="35"/>
      <c r="E6" s="35"/>
      <c r="F6" s="35"/>
      <c r="G6" s="35"/>
      <c r="H6" s="35"/>
      <c r="I6" s="35"/>
      <c r="J6" s="2"/>
      <c r="K6" s="16" t="s">
        <v>17</v>
      </c>
      <c r="L6" s="16"/>
      <c r="M6" s="16"/>
      <c r="N6" s="16"/>
      <c r="O6" s="16"/>
      <c r="P6" s="16"/>
      <c r="Q6" s="16"/>
      <c r="T6" s="1"/>
    </row>
    <row r="7" spans="1:20" ht="20.100000000000001" customHeight="1" thickTop="1">
      <c r="A7" s="2"/>
      <c r="B7" s="36" t="s">
        <v>13</v>
      </c>
      <c r="C7" s="16"/>
      <c r="D7" s="16"/>
      <c r="E7" s="16"/>
      <c r="F7" s="16"/>
      <c r="G7" s="16"/>
      <c r="H7" s="16"/>
      <c r="I7" s="16"/>
      <c r="J7" s="16"/>
      <c r="K7" s="16" t="s">
        <v>18</v>
      </c>
      <c r="L7" s="16"/>
      <c r="M7" s="16"/>
      <c r="N7" s="16"/>
      <c r="O7" s="16"/>
      <c r="P7" s="16"/>
      <c r="Q7" s="16"/>
    </row>
    <row r="8" spans="1:20" ht="20.100000000000001" customHeight="1">
      <c r="A8" s="2"/>
      <c r="B8" s="2"/>
      <c r="C8" s="2"/>
      <c r="D8" s="2"/>
      <c r="E8" s="2"/>
      <c r="F8" s="2"/>
      <c r="G8" s="2"/>
      <c r="H8" s="2"/>
      <c r="I8" s="2"/>
      <c r="J8" s="2"/>
      <c r="K8" s="16" t="s">
        <v>19</v>
      </c>
      <c r="L8" s="16"/>
      <c r="M8" s="16"/>
      <c r="N8" s="16"/>
      <c r="O8" s="16"/>
      <c r="P8" s="16"/>
      <c r="Q8" s="16"/>
    </row>
    <row r="9" spans="1:20" ht="20.100000000000001" customHeight="1">
      <c r="A9" s="2"/>
      <c r="B9" s="2"/>
      <c r="C9" s="2"/>
      <c r="D9" s="2"/>
      <c r="E9" s="2"/>
      <c r="F9" s="2"/>
      <c r="G9" s="2"/>
      <c r="H9" s="2"/>
      <c r="I9" s="2"/>
      <c r="J9" s="2"/>
      <c r="K9" s="16"/>
      <c r="L9" s="16"/>
      <c r="M9" s="16"/>
      <c r="N9" s="16"/>
      <c r="O9" s="16"/>
      <c r="P9" s="16"/>
      <c r="Q9" s="16"/>
    </row>
    <row r="10" spans="1:20" ht="20.100000000000001" customHeight="1">
      <c r="A10" s="30" t="s">
        <v>11</v>
      </c>
      <c r="B10" s="30"/>
      <c r="C10" s="31"/>
      <c r="D10" s="31"/>
      <c r="E10" s="31"/>
      <c r="F10" s="31"/>
      <c r="G10" s="31"/>
      <c r="H10" s="31"/>
      <c r="I10" s="31"/>
      <c r="J10" s="2"/>
      <c r="K10" s="23"/>
      <c r="L10" s="23"/>
      <c r="M10" s="16"/>
      <c r="N10" s="16"/>
      <c r="O10" s="16"/>
      <c r="P10" s="16"/>
      <c r="Q10" s="16"/>
    </row>
    <row r="11" spans="1:20" ht="20.100000000000001" customHeight="1">
      <c r="A11" s="30" t="s">
        <v>12</v>
      </c>
      <c r="B11" s="30"/>
      <c r="C11" s="31" t="s">
        <v>22</v>
      </c>
      <c r="D11" s="31"/>
      <c r="E11" s="31"/>
      <c r="F11" s="31"/>
      <c r="G11" s="31"/>
      <c r="H11" s="31"/>
      <c r="I11" s="31"/>
      <c r="J11" s="2"/>
      <c r="K11" s="23"/>
      <c r="L11" s="23"/>
      <c r="M11" s="16"/>
      <c r="N11" s="16"/>
      <c r="O11" s="16"/>
      <c r="P11" s="16"/>
      <c r="Q11" s="16"/>
    </row>
    <row r="12" spans="1:20" ht="20.100000000000001" customHeight="1">
      <c r="A12" s="30"/>
      <c r="B12" s="30"/>
      <c r="C12" s="31"/>
      <c r="D12" s="31"/>
      <c r="E12" s="31"/>
      <c r="F12" s="31"/>
      <c r="G12" s="31"/>
      <c r="H12" s="31"/>
      <c r="I12" s="31"/>
      <c r="J12" s="2"/>
      <c r="K12" s="23"/>
      <c r="L12" s="23"/>
      <c r="M12" s="16"/>
      <c r="N12" s="16"/>
      <c r="O12" s="16"/>
      <c r="P12" s="16"/>
      <c r="Q12" s="16"/>
    </row>
    <row r="13" spans="1:20" ht="20.100000000000001" customHeight="1">
      <c r="A13" s="2"/>
      <c r="B13" s="2"/>
      <c r="C13" s="2"/>
      <c r="D13" s="2"/>
      <c r="E13" s="2"/>
      <c r="F13" s="2"/>
      <c r="G13" s="2"/>
      <c r="H13" s="2"/>
      <c r="I13" s="2"/>
      <c r="J13" s="2"/>
      <c r="K13" s="23"/>
      <c r="L13" s="23"/>
      <c r="M13" s="16"/>
      <c r="N13" s="16"/>
      <c r="O13" s="16"/>
      <c r="P13" s="16"/>
      <c r="Q13" s="16"/>
    </row>
    <row r="14" spans="1:20" ht="9.9499999999999993" customHeight="1">
      <c r="A14" s="2"/>
      <c r="B14" s="2"/>
      <c r="C14" s="2"/>
      <c r="D14" s="2"/>
      <c r="E14" s="2"/>
      <c r="F14" s="2"/>
      <c r="G14" s="2"/>
      <c r="H14" s="2"/>
      <c r="I14" s="2"/>
      <c r="J14" s="2"/>
      <c r="K14" s="4"/>
      <c r="L14" s="4"/>
      <c r="M14" s="3"/>
      <c r="N14" s="3"/>
      <c r="O14" s="3"/>
      <c r="P14" s="3"/>
      <c r="Q14" s="3"/>
    </row>
    <row r="15" spans="1:20" ht="30" customHeight="1" thickBot="1">
      <c r="A15" s="24" t="s">
        <v>1</v>
      </c>
      <c r="B15" s="24"/>
      <c r="C15" s="24"/>
      <c r="D15" s="25">
        <f>L32</f>
        <v>0</v>
      </c>
      <c r="E15" s="25"/>
      <c r="F15" s="25"/>
      <c r="G15" s="25"/>
      <c r="H15" s="26" t="s">
        <v>2</v>
      </c>
      <c r="I15" s="26"/>
      <c r="J15" s="23"/>
      <c r="K15" s="23"/>
      <c r="L15" s="23"/>
      <c r="M15" s="27"/>
      <c r="N15" s="27"/>
      <c r="O15" s="27"/>
      <c r="P15" s="27"/>
      <c r="Q15" s="27"/>
    </row>
    <row r="16" spans="1:20" ht="9.9499999999999993" customHeight="1" thickTop="1">
      <c r="A16" s="2"/>
      <c r="B16" s="2"/>
      <c r="C16" s="2"/>
      <c r="D16" s="2"/>
      <c r="E16" s="2"/>
      <c r="F16" s="2"/>
      <c r="G16" s="2"/>
      <c r="H16" s="2"/>
      <c r="I16" s="2"/>
      <c r="J16" s="2"/>
      <c r="K16" s="2"/>
      <c r="L16" s="2"/>
      <c r="M16" s="2"/>
      <c r="N16" s="2"/>
      <c r="O16" s="2"/>
      <c r="P16" s="2"/>
      <c r="Q16" s="2"/>
    </row>
    <row r="17" spans="1:17" ht="24.95" customHeight="1">
      <c r="A17" s="8" t="s">
        <v>3</v>
      </c>
      <c r="B17" s="10" t="s">
        <v>10</v>
      </c>
      <c r="C17" s="10"/>
      <c r="D17" s="10"/>
      <c r="E17" s="10"/>
      <c r="F17" s="10"/>
      <c r="G17" s="10"/>
      <c r="H17" s="10"/>
      <c r="I17" s="10"/>
      <c r="J17" s="10" t="s">
        <v>24</v>
      </c>
      <c r="K17" s="10"/>
      <c r="L17" s="10" t="s">
        <v>20</v>
      </c>
      <c r="M17" s="10"/>
      <c r="N17" s="10"/>
      <c r="O17" s="10" t="s">
        <v>4</v>
      </c>
      <c r="P17" s="29"/>
      <c r="Q17" s="29"/>
    </row>
    <row r="18" spans="1:17" ht="20.100000000000001" customHeight="1">
      <c r="A18" s="5"/>
      <c r="B18" s="20" t="s">
        <v>26</v>
      </c>
      <c r="C18" s="20"/>
      <c r="D18" s="20"/>
      <c r="E18" s="20"/>
      <c r="F18" s="20"/>
      <c r="G18" s="20"/>
      <c r="H18" s="20"/>
      <c r="I18" s="20"/>
      <c r="J18" s="6">
        <v>0.55000000000000004</v>
      </c>
      <c r="K18" s="7"/>
      <c r="L18" s="28"/>
      <c r="M18" s="28"/>
      <c r="N18" s="28"/>
      <c r="O18" s="15" t="str">
        <f>IF(AND(J18&lt;&gt;"",L18&lt;&gt;""),J18*L18,"")</f>
        <v/>
      </c>
      <c r="P18" s="15"/>
      <c r="Q18" s="15"/>
    </row>
    <row r="19" spans="1:17" ht="20.100000000000001" customHeight="1">
      <c r="A19" s="5"/>
      <c r="B19" s="20"/>
      <c r="C19" s="20"/>
      <c r="D19" s="20"/>
      <c r="E19" s="20"/>
      <c r="F19" s="20"/>
      <c r="G19" s="20"/>
      <c r="H19" s="20"/>
      <c r="I19" s="20"/>
      <c r="J19" s="6"/>
      <c r="K19" s="7"/>
      <c r="L19" s="17"/>
      <c r="M19" s="18"/>
      <c r="N19" s="19"/>
      <c r="O19" s="15" t="str">
        <f t="shared" ref="O19:O29" si="0">IF(AND(J19&lt;&gt;"",L19&lt;&gt;""),J19*L19,"")</f>
        <v/>
      </c>
      <c r="P19" s="15"/>
      <c r="Q19" s="15"/>
    </row>
    <row r="20" spans="1:17" ht="20.100000000000001" customHeight="1">
      <c r="A20" s="5"/>
      <c r="B20" s="20"/>
      <c r="C20" s="20"/>
      <c r="D20" s="20"/>
      <c r="E20" s="20"/>
      <c r="F20" s="20"/>
      <c r="G20" s="20"/>
      <c r="H20" s="20"/>
      <c r="I20" s="20"/>
      <c r="J20" s="6"/>
      <c r="K20" s="7"/>
      <c r="L20" s="17"/>
      <c r="M20" s="18"/>
      <c r="N20" s="19"/>
      <c r="O20" s="15" t="str">
        <f t="shared" si="0"/>
        <v/>
      </c>
      <c r="P20" s="15"/>
      <c r="Q20" s="15"/>
    </row>
    <row r="21" spans="1:17" ht="20.100000000000001" customHeight="1">
      <c r="A21" s="5"/>
      <c r="B21" s="20"/>
      <c r="C21" s="20"/>
      <c r="D21" s="20"/>
      <c r="E21" s="20"/>
      <c r="F21" s="20"/>
      <c r="G21" s="20"/>
      <c r="H21" s="20"/>
      <c r="I21" s="20"/>
      <c r="J21" s="6"/>
      <c r="K21" s="7"/>
      <c r="L21" s="17"/>
      <c r="M21" s="18"/>
      <c r="N21" s="19"/>
      <c r="O21" s="15" t="str">
        <f t="shared" si="0"/>
        <v/>
      </c>
      <c r="P21" s="15"/>
      <c r="Q21" s="15"/>
    </row>
    <row r="22" spans="1:17" ht="20.100000000000001" customHeight="1">
      <c r="A22" s="5"/>
      <c r="B22" s="20"/>
      <c r="C22" s="20"/>
      <c r="D22" s="20"/>
      <c r="E22" s="20"/>
      <c r="F22" s="20"/>
      <c r="G22" s="20"/>
      <c r="H22" s="20"/>
      <c r="I22" s="20"/>
      <c r="J22" s="6"/>
      <c r="K22" s="7"/>
      <c r="L22" s="17"/>
      <c r="M22" s="18"/>
      <c r="N22" s="19"/>
      <c r="O22" s="15" t="str">
        <f t="shared" si="0"/>
        <v/>
      </c>
      <c r="P22" s="15"/>
      <c r="Q22" s="15"/>
    </row>
    <row r="23" spans="1:17" ht="20.100000000000001" customHeight="1">
      <c r="A23" s="5"/>
      <c r="B23" s="20"/>
      <c r="C23" s="20"/>
      <c r="D23" s="20"/>
      <c r="E23" s="20"/>
      <c r="F23" s="20"/>
      <c r="G23" s="20"/>
      <c r="H23" s="20"/>
      <c r="I23" s="20"/>
      <c r="J23" s="6"/>
      <c r="K23" s="7"/>
      <c r="L23" s="17"/>
      <c r="M23" s="18"/>
      <c r="N23" s="19"/>
      <c r="O23" s="15" t="str">
        <f t="shared" si="0"/>
        <v/>
      </c>
      <c r="P23" s="15"/>
      <c r="Q23" s="15"/>
    </row>
    <row r="24" spans="1:17" ht="20.100000000000001" customHeight="1">
      <c r="A24" s="5"/>
      <c r="B24" s="20"/>
      <c r="C24" s="20"/>
      <c r="D24" s="20"/>
      <c r="E24" s="20"/>
      <c r="F24" s="20"/>
      <c r="G24" s="20"/>
      <c r="H24" s="20"/>
      <c r="I24" s="20"/>
      <c r="J24" s="6"/>
      <c r="K24" s="7"/>
      <c r="L24" s="17"/>
      <c r="M24" s="18"/>
      <c r="N24" s="19"/>
      <c r="O24" s="15" t="str">
        <f t="shared" si="0"/>
        <v/>
      </c>
      <c r="P24" s="15"/>
      <c r="Q24" s="15"/>
    </row>
    <row r="25" spans="1:17" ht="20.100000000000001" customHeight="1">
      <c r="A25" s="5"/>
      <c r="B25" s="20"/>
      <c r="C25" s="20"/>
      <c r="D25" s="20"/>
      <c r="E25" s="20"/>
      <c r="F25" s="20"/>
      <c r="G25" s="20"/>
      <c r="H25" s="20"/>
      <c r="I25" s="20"/>
      <c r="J25" s="6"/>
      <c r="K25" s="7"/>
      <c r="L25" s="17"/>
      <c r="M25" s="18"/>
      <c r="N25" s="19"/>
      <c r="O25" s="15" t="str">
        <f t="shared" si="0"/>
        <v/>
      </c>
      <c r="P25" s="15"/>
      <c r="Q25" s="15"/>
    </row>
    <row r="26" spans="1:17" ht="20.100000000000001" customHeight="1">
      <c r="A26" s="5"/>
      <c r="B26" s="20"/>
      <c r="C26" s="20"/>
      <c r="D26" s="20"/>
      <c r="E26" s="20"/>
      <c r="F26" s="20"/>
      <c r="G26" s="20"/>
      <c r="H26" s="20"/>
      <c r="I26" s="20"/>
      <c r="J26" s="6"/>
      <c r="K26" s="7"/>
      <c r="L26" s="17"/>
      <c r="M26" s="18"/>
      <c r="N26" s="19"/>
      <c r="O26" s="15" t="str">
        <f t="shared" si="0"/>
        <v/>
      </c>
      <c r="P26" s="15"/>
      <c r="Q26" s="15"/>
    </row>
    <row r="27" spans="1:17" ht="20.100000000000001" customHeight="1">
      <c r="A27" s="5"/>
      <c r="B27" s="20"/>
      <c r="C27" s="20"/>
      <c r="D27" s="20"/>
      <c r="E27" s="20"/>
      <c r="F27" s="20"/>
      <c r="G27" s="20"/>
      <c r="H27" s="20"/>
      <c r="I27" s="20"/>
      <c r="J27" s="6"/>
      <c r="K27" s="7"/>
      <c r="L27" s="17"/>
      <c r="M27" s="18"/>
      <c r="N27" s="19"/>
      <c r="O27" s="15" t="str">
        <f t="shared" si="0"/>
        <v/>
      </c>
      <c r="P27" s="15"/>
      <c r="Q27" s="15"/>
    </row>
    <row r="28" spans="1:17" ht="20.100000000000001" customHeight="1">
      <c r="A28" s="5"/>
      <c r="B28" s="20"/>
      <c r="C28" s="20"/>
      <c r="D28" s="20"/>
      <c r="E28" s="20"/>
      <c r="F28" s="20"/>
      <c r="G28" s="20"/>
      <c r="H28" s="20"/>
      <c r="I28" s="20"/>
      <c r="J28" s="6"/>
      <c r="K28" s="7"/>
      <c r="L28" s="17"/>
      <c r="M28" s="18"/>
      <c r="N28" s="19"/>
      <c r="O28" s="15" t="str">
        <f t="shared" si="0"/>
        <v/>
      </c>
      <c r="P28" s="15"/>
      <c r="Q28" s="15"/>
    </row>
    <row r="29" spans="1:17" ht="20.100000000000001" customHeight="1">
      <c r="A29" s="5"/>
      <c r="B29" s="20"/>
      <c r="C29" s="20"/>
      <c r="D29" s="20"/>
      <c r="E29" s="20"/>
      <c r="F29" s="20"/>
      <c r="G29" s="20"/>
      <c r="H29" s="20"/>
      <c r="I29" s="20"/>
      <c r="J29" s="6"/>
      <c r="K29" s="7"/>
      <c r="L29" s="17"/>
      <c r="M29" s="18"/>
      <c r="N29" s="19"/>
      <c r="O29" s="15" t="str">
        <f t="shared" si="0"/>
        <v/>
      </c>
      <c r="P29" s="15"/>
      <c r="Q29" s="15"/>
    </row>
    <row r="30" spans="1:17" ht="20.100000000000001" customHeight="1">
      <c r="A30" s="3"/>
      <c r="B30" s="3"/>
      <c r="C30" s="3"/>
      <c r="D30" s="3"/>
      <c r="E30" s="3"/>
      <c r="F30" s="3"/>
      <c r="G30" s="3"/>
      <c r="H30" s="3"/>
      <c r="I30" s="3"/>
      <c r="J30" s="10" t="s">
        <v>6</v>
      </c>
      <c r="K30" s="10"/>
      <c r="L30" s="21">
        <f>SUM(O18:Q29)</f>
        <v>0</v>
      </c>
      <c r="M30" s="22"/>
      <c r="N30" s="22"/>
      <c r="O30" s="22"/>
      <c r="P30" s="22"/>
      <c r="Q30" s="22"/>
    </row>
    <row r="31" spans="1:17" ht="20.100000000000001" customHeight="1">
      <c r="A31" s="3"/>
      <c r="B31" s="3"/>
      <c r="C31" s="3"/>
      <c r="D31" s="3"/>
      <c r="E31" s="3"/>
      <c r="F31" s="3"/>
      <c r="G31" s="3"/>
      <c r="H31" s="3"/>
      <c r="I31" s="3"/>
      <c r="J31" s="10" t="s">
        <v>7</v>
      </c>
      <c r="K31" s="10"/>
      <c r="L31" s="15">
        <f>L30*$T$6</f>
        <v>0</v>
      </c>
      <c r="M31" s="15"/>
      <c r="N31" s="15"/>
      <c r="O31" s="15"/>
      <c r="P31" s="15"/>
      <c r="Q31" s="15"/>
    </row>
    <row r="32" spans="1:17" ht="20.100000000000001" customHeight="1">
      <c r="A32" s="3"/>
      <c r="B32" s="16"/>
      <c r="C32" s="16"/>
      <c r="D32" s="16"/>
      <c r="E32" s="16"/>
      <c r="F32" s="16"/>
      <c r="G32" s="3"/>
      <c r="H32" s="3"/>
      <c r="I32" s="3"/>
      <c r="J32" s="10" t="s">
        <v>8</v>
      </c>
      <c r="K32" s="10"/>
      <c r="L32" s="14">
        <f>L30+L31</f>
        <v>0</v>
      </c>
      <c r="M32" s="14"/>
      <c r="N32" s="14"/>
      <c r="O32" s="14"/>
      <c r="P32" s="14"/>
      <c r="Q32" s="14"/>
    </row>
    <row r="33" spans="1:17" ht="20.100000000000001" customHeight="1">
      <c r="A33" s="3"/>
      <c r="B33" s="12"/>
      <c r="C33" s="13"/>
      <c r="D33" s="13"/>
      <c r="E33" s="13"/>
      <c r="F33" s="13"/>
      <c r="G33" s="3"/>
      <c r="H33" s="3"/>
      <c r="I33" s="3"/>
      <c r="J33" s="3"/>
      <c r="K33" s="3"/>
      <c r="L33" s="3"/>
      <c r="M33" s="3"/>
      <c r="N33" s="3"/>
      <c r="O33" s="3"/>
      <c r="P33" s="3"/>
      <c r="Q33" s="3"/>
    </row>
    <row r="34" spans="1:17" ht="20.100000000000001" customHeight="1">
      <c r="A34" s="10" t="s">
        <v>9</v>
      </c>
      <c r="B34" s="10"/>
      <c r="C34" s="41" t="s">
        <v>25</v>
      </c>
      <c r="D34" s="11"/>
      <c r="E34" s="11"/>
      <c r="F34" s="11"/>
      <c r="G34" s="11"/>
      <c r="H34" s="11"/>
      <c r="I34" s="11"/>
      <c r="J34" s="11"/>
      <c r="K34" s="11"/>
      <c r="L34" s="11"/>
      <c r="M34" s="11"/>
      <c r="N34" s="11"/>
      <c r="O34" s="11"/>
      <c r="P34" s="11"/>
      <c r="Q34" s="11"/>
    </row>
    <row r="35" spans="1:17" ht="20.100000000000001" customHeight="1">
      <c r="A35" s="10"/>
      <c r="B35" s="10"/>
      <c r="C35" s="11"/>
      <c r="D35" s="11"/>
      <c r="E35" s="11"/>
      <c r="F35" s="11"/>
      <c r="G35" s="11"/>
      <c r="H35" s="11"/>
      <c r="I35" s="11"/>
      <c r="J35" s="11"/>
      <c r="K35" s="11"/>
      <c r="L35" s="11"/>
      <c r="M35" s="11"/>
      <c r="N35" s="11"/>
      <c r="O35" s="11"/>
      <c r="P35" s="11"/>
      <c r="Q35" s="11"/>
    </row>
    <row r="36" spans="1:17" ht="20.100000000000001" customHeight="1">
      <c r="A36" s="10"/>
      <c r="B36" s="10"/>
      <c r="C36" s="11"/>
      <c r="D36" s="11"/>
      <c r="E36" s="11"/>
      <c r="F36" s="11"/>
      <c r="G36" s="11"/>
      <c r="H36" s="11"/>
      <c r="I36" s="11"/>
      <c r="J36" s="11"/>
      <c r="K36" s="11"/>
      <c r="L36" s="11"/>
      <c r="M36" s="11"/>
      <c r="N36" s="11"/>
      <c r="O36" s="11"/>
      <c r="P36" s="11"/>
      <c r="Q36" s="11"/>
    </row>
    <row r="37" spans="1:17" ht="20.100000000000001" customHeight="1">
      <c r="A37" s="10"/>
      <c r="B37" s="10"/>
      <c r="C37" s="11"/>
      <c r="D37" s="11"/>
      <c r="E37" s="11"/>
      <c r="F37" s="11"/>
      <c r="G37" s="11"/>
      <c r="H37" s="11"/>
      <c r="I37" s="11"/>
      <c r="J37" s="11"/>
      <c r="K37" s="11"/>
      <c r="L37" s="11"/>
      <c r="M37" s="11"/>
      <c r="N37" s="11"/>
      <c r="O37" s="11"/>
      <c r="P37" s="11"/>
      <c r="Q37" s="11"/>
    </row>
  </sheetData>
  <mergeCells count="86">
    <mergeCell ref="A3:G3"/>
    <mergeCell ref="H3:I3"/>
    <mergeCell ref="L3:M3"/>
    <mergeCell ref="L4:M4"/>
    <mergeCell ref="A1:J1"/>
    <mergeCell ref="K1:Q1"/>
    <mergeCell ref="K8:Q8"/>
    <mergeCell ref="N3:Q3"/>
    <mergeCell ref="N4:Q4"/>
    <mergeCell ref="B4:C4"/>
    <mergeCell ref="D4:F4"/>
    <mergeCell ref="K6:Q6"/>
    <mergeCell ref="K7:Q7"/>
    <mergeCell ref="A6:B6"/>
    <mergeCell ref="C6:I6"/>
    <mergeCell ref="B7:J7"/>
    <mergeCell ref="L21:N21"/>
    <mergeCell ref="B17:I17"/>
    <mergeCell ref="J17:K17"/>
    <mergeCell ref="K9:Q9"/>
    <mergeCell ref="K10:L10"/>
    <mergeCell ref="M10:Q10"/>
    <mergeCell ref="K11:L11"/>
    <mergeCell ref="M11:Q11"/>
    <mergeCell ref="K12:L12"/>
    <mergeCell ref="M12:Q12"/>
    <mergeCell ref="A10:B10"/>
    <mergeCell ref="C10:I10"/>
    <mergeCell ref="A11:B11"/>
    <mergeCell ref="C11:I11"/>
    <mergeCell ref="A12:B12"/>
    <mergeCell ref="C12:I12"/>
    <mergeCell ref="B22:I22"/>
    <mergeCell ref="L22:N22"/>
    <mergeCell ref="J15:L15"/>
    <mergeCell ref="M15:Q15"/>
    <mergeCell ref="O18:Q18"/>
    <mergeCell ref="L18:N18"/>
    <mergeCell ref="B18:I18"/>
    <mergeCell ref="O17:Q17"/>
    <mergeCell ref="B19:I19"/>
    <mergeCell ref="B20:I20"/>
    <mergeCell ref="O19:Q19"/>
    <mergeCell ref="O20:Q20"/>
    <mergeCell ref="B21:I21"/>
    <mergeCell ref="O21:Q21"/>
    <mergeCell ref="L19:N19"/>
    <mergeCell ref="L20:N20"/>
    <mergeCell ref="K13:L13"/>
    <mergeCell ref="A15:C15"/>
    <mergeCell ref="D15:G15"/>
    <mergeCell ref="H15:I15"/>
    <mergeCell ref="L17:N17"/>
    <mergeCell ref="M13:Q13"/>
    <mergeCell ref="O22:Q22"/>
    <mergeCell ref="J31:K31"/>
    <mergeCell ref="L30:Q30"/>
    <mergeCell ref="L31:Q31"/>
    <mergeCell ref="O23:Q23"/>
    <mergeCell ref="O24:Q24"/>
    <mergeCell ref="L24:N24"/>
    <mergeCell ref="L29:N29"/>
    <mergeCell ref="L25:N25"/>
    <mergeCell ref="L26:N26"/>
    <mergeCell ref="L27:N27"/>
    <mergeCell ref="L28:N28"/>
    <mergeCell ref="J30:K30"/>
    <mergeCell ref="O25:Q25"/>
    <mergeCell ref="O26:Q26"/>
    <mergeCell ref="O27:Q27"/>
    <mergeCell ref="O28:Q28"/>
    <mergeCell ref="O29:Q29"/>
    <mergeCell ref="B32:F32"/>
    <mergeCell ref="L23:N23"/>
    <mergeCell ref="B25:I25"/>
    <mergeCell ref="B26:I26"/>
    <mergeCell ref="B27:I27"/>
    <mergeCell ref="B28:I28"/>
    <mergeCell ref="B29:I29"/>
    <mergeCell ref="B23:I23"/>
    <mergeCell ref="B24:I24"/>
    <mergeCell ref="A34:B37"/>
    <mergeCell ref="C34:Q37"/>
    <mergeCell ref="B33:F33"/>
    <mergeCell ref="L32:Q32"/>
    <mergeCell ref="J32:K32"/>
  </mergeCells>
  <phoneticPr fontId="3"/>
  <dataValidations count="1">
    <dataValidation type="list" allowBlank="1" showInputMessage="1" showErrorMessage="1" sqref="K18:K29" xr:uid="{00000000-0002-0000-0000-000000000000}">
      <formula1>$S$6:$S$10</formula1>
    </dataValidation>
  </dataValidations>
  <printOptions horizontalCentered="1"/>
  <pageMargins left="0.23622047244094491" right="0.23622047244094491" top="0.74803149606299213" bottom="0.74803149606299213" header="0.31496062992125984" footer="0.31496062992125984"/>
  <pageSetup paperSize="9" scale="8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発注書</vt:lpstr>
      <vt:lpstr>発注書!Print_Area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2016-01-22T04:05:00Z</cp:lastPrinted>
  <dcterms:created xsi:type="dcterms:W3CDTF">2015-12-21T00:50:44Z</dcterms:created>
  <dcterms:modified xsi:type="dcterms:W3CDTF">2022-09-02T09:42:30Z</dcterms:modified>
  <cp:category/>
</cp:coreProperties>
</file>